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1（学校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<sst xmlns="http://schemas.openxmlformats.org/spreadsheetml/2006/main" count="317" uniqueCount="125">
  <si>
    <t>2021年“3+2”中高职贯通统计表（按学校排序）</t>
  </si>
  <si>
    <t>序号</t>
  </si>
  <si>
    <t>合作学校</t>
  </si>
  <si>
    <t>高职专业</t>
  </si>
  <si>
    <t>专业代码</t>
  </si>
  <si>
    <t>中职专业</t>
  </si>
  <si>
    <t>责任人</t>
  </si>
  <si>
    <t xml:space="preserve">黑龙江省商务学校 </t>
  </si>
  <si>
    <t>电子竞技运动与管理</t>
  </si>
  <si>
    <t>动漫与游戏制作</t>
  </si>
  <si>
    <t>760204</t>
  </si>
  <si>
    <t>李树伟</t>
  </si>
  <si>
    <t>哈尔滨轻工业学校</t>
  </si>
  <si>
    <t>空中乘务</t>
  </si>
  <si>
    <t>航空服务</t>
  </si>
  <si>
    <t>700402</t>
  </si>
  <si>
    <t>汽车检测与维修技术</t>
  </si>
  <si>
    <t>汽车运用与维修</t>
  </si>
  <si>
    <t>700206</t>
  </si>
  <si>
    <t>电子商务</t>
  </si>
  <si>
    <t>软件与信息服务</t>
  </si>
  <si>
    <t>710203</t>
  </si>
  <si>
    <t>哈尔滨市铁乘中等专业学校</t>
  </si>
  <si>
    <t>高速铁路客运服务</t>
  </si>
  <si>
    <t>铁道运输服务</t>
  </si>
  <si>
    <t>700107</t>
  </si>
  <si>
    <t>牡丹江市城市职业技术学校</t>
  </si>
  <si>
    <t>计算机应用技术</t>
  </si>
  <si>
    <t>计算机应用</t>
  </si>
  <si>
    <t>大数据与财务管理</t>
  </si>
  <si>
    <t>会计事务</t>
  </si>
  <si>
    <t>大数据与会计</t>
  </si>
  <si>
    <t>绥芬河市职业技术教育中心学校</t>
  </si>
  <si>
    <t>哈尔滨市双城区职业技术教育中心学校</t>
  </si>
  <si>
    <t>710201</t>
  </si>
  <si>
    <t>哈尔滨铁道技师学院</t>
  </si>
  <si>
    <t>铁道运输管理</t>
  </si>
  <si>
    <t>0423-4</t>
  </si>
  <si>
    <t>影视多媒体技术</t>
  </si>
  <si>
    <t>多媒体制作</t>
  </si>
  <si>
    <t>0308-4</t>
  </si>
  <si>
    <t>0433-4</t>
  </si>
  <si>
    <t>计算机网络应用</t>
  </si>
  <si>
    <t>0301-4</t>
  </si>
  <si>
    <t>汽车维修</t>
  </si>
  <si>
    <t>0403-4</t>
  </si>
  <si>
    <t>新能源汽车检测与维修技术</t>
  </si>
  <si>
    <t>新能源汽车检测与维修</t>
  </si>
  <si>
    <t>0435-4</t>
  </si>
  <si>
    <t>会计</t>
  </si>
  <si>
    <t>0604-4</t>
  </si>
  <si>
    <t>0603-4</t>
  </si>
  <si>
    <t>宁安市职业教育中心</t>
  </si>
  <si>
    <t>730701</t>
  </si>
  <si>
    <t>陈丽</t>
  </si>
  <si>
    <t>酒店管理与数字化运营</t>
  </si>
  <si>
    <t>高星级饭店运营与管理</t>
  </si>
  <si>
    <t>740104</t>
  </si>
  <si>
    <t>海林市职业教育中心</t>
  </si>
  <si>
    <t>市场营销</t>
  </si>
  <si>
    <t>730602</t>
  </si>
  <si>
    <t>730301</t>
  </si>
  <si>
    <t>东宁市职业教育中心学校</t>
  </si>
  <si>
    <t>黑龙江科技职业学校</t>
  </si>
  <si>
    <t>城市轨道交通运营服务</t>
  </si>
  <si>
    <t>700604</t>
  </si>
  <si>
    <t>哈尔滨电力铁道工程学校</t>
  </si>
  <si>
    <t>木兰县中等职业技术教育中心</t>
  </si>
  <si>
    <t>于震</t>
  </si>
  <si>
    <t>桦川县职业教育中心</t>
  </si>
  <si>
    <t>富锦市职业技术学校</t>
  </si>
  <si>
    <t>计算机平面设计</t>
  </si>
  <si>
    <t>710210</t>
  </si>
  <si>
    <t>巴彦县职业教育中心学校</t>
  </si>
  <si>
    <t>穆棱市职业技术教育中心学校</t>
  </si>
  <si>
    <t>客户信息服务</t>
  </si>
  <si>
    <t>730603</t>
  </si>
  <si>
    <t>刘玉梅</t>
  </si>
  <si>
    <t>哈尔滨市龙江旅游中等职业技术学校</t>
  </si>
  <si>
    <t>李鹏</t>
  </si>
  <si>
    <t>哈尔滨双星计算机职业技术学校</t>
  </si>
  <si>
    <t>电子竞技运用与管理</t>
  </si>
  <si>
    <t>依安县职业技术教育中心学校</t>
  </si>
  <si>
    <t>费菲</t>
  </si>
  <si>
    <t>汽车运用于维修</t>
  </si>
  <si>
    <t>密山市职业技术教育中心</t>
  </si>
  <si>
    <t>旅游服务与管理</t>
  </si>
  <si>
    <t>740101</t>
  </si>
  <si>
    <t>牡丹江技师学院</t>
  </si>
  <si>
    <t>酒店管理</t>
  </si>
  <si>
    <t>0519-4</t>
  </si>
  <si>
    <t>抚远市职业高中</t>
  </si>
  <si>
    <t>黑龙江省饶河县职业技术教育中心学校</t>
  </si>
  <si>
    <t>同江市职业技术教育中心</t>
  </si>
  <si>
    <t>拜泉县职业教育中心学校</t>
  </si>
  <si>
    <t>牡丹江市职业教育中心学校</t>
  </si>
  <si>
    <t xml:space="preserve">黑龙江省水利学校 </t>
  </si>
  <si>
    <t>戴光群</t>
  </si>
  <si>
    <t xml:space="preserve"> 虎林市职业教育中心学校 </t>
  </si>
  <si>
    <t>张金伟</t>
  </si>
  <si>
    <t>大庆石化职业高级中学</t>
  </si>
  <si>
    <t>勃利县职业学校</t>
  </si>
  <si>
    <t>兰西县职业高级中学校</t>
  </si>
  <si>
    <t>730101</t>
  </si>
  <si>
    <t>孟庆波</t>
  </si>
  <si>
    <t>集贤县职业学校</t>
  </si>
  <si>
    <t>甘南县职业教育中心学校</t>
  </si>
  <si>
    <t>谢振勇</t>
  </si>
  <si>
    <t>泰来县职业技术教育中心学校</t>
  </si>
  <si>
    <t>齐齐哈尔市富拉尔基区职业教育中心学校</t>
  </si>
  <si>
    <t>现代物流管理</t>
  </si>
  <si>
    <t>物流服务与管理</t>
  </si>
  <si>
    <t>730801</t>
  </si>
  <si>
    <t>桦南县职业技术教育中心学校</t>
  </si>
  <si>
    <t>绥化市职业技术学校</t>
  </si>
  <si>
    <t>王竞雄</t>
  </si>
  <si>
    <t>黑河市职业技术教育中心学校</t>
  </si>
  <si>
    <t>黑河市爱辉区职业技术学校</t>
  </si>
  <si>
    <t>鸡东县职业技术学校</t>
  </si>
  <si>
    <t>哈尔滨市商业学校</t>
  </si>
  <si>
    <t>新能源汽车制造与检测</t>
  </si>
  <si>
    <t>660702</t>
  </si>
  <si>
    <t>张晓宇</t>
  </si>
  <si>
    <t>黑龙江商业职业学院</t>
  </si>
  <si>
    <t>合计：13个专业,43所学校（含本校），86份协议。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</si>
</sst>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sz val="22"/>
      <name val="黑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"/>
  <sheetViews>
    <sheetView tabSelected="1" workbookViewId="0">
      <selection activeCell="I2" sqref="I2"/>
    </sheetView>
  </sheetViews>
  <sheetFormatPr defaultColWidth="9" defaultRowHeight="14.4" outlineLevelCol="7"/>
  <cols>
    <col min="1" max="1" width="3.44444444444444" style="2" customWidth="1"/>
    <col min="2" max="2" width="21.1111111111111" style="2" customWidth="1"/>
    <col min="3" max="3" width="19.4444444444444" style="3" customWidth="1"/>
    <col min="4" max="4" width="8.22222222222222" style="3" customWidth="1"/>
    <col min="5" max="5" width="17.5555555555556" style="3" customWidth="1"/>
    <col min="6" max="6" width="9.44444444444444" style="4" customWidth="1"/>
    <col min="7" max="7" width="7.44444444444444" style="5" customWidth="1"/>
    <col min="8" max="16384" width="9" style="6"/>
  </cols>
  <sheetData>
    <row r="1" ht="51.6" customHeight="1" spans="1:7">
      <c r="A1" s="7" t="s">
        <v>0</v>
      </c>
      <c r="B1" s="8"/>
      <c r="C1" s="8"/>
      <c r="D1" s="8"/>
      <c r="E1" s="8"/>
      <c r="F1" s="8"/>
      <c r="G1" s="8"/>
    </row>
    <row r="2" ht="30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4</v>
      </c>
      <c r="G2" s="12" t="s">
        <v>6</v>
      </c>
    </row>
    <row r="3" s="1" customFormat="1" ht="26.4" customHeight="1" spans="1:7">
      <c r="A3" s="13">
        <f>COUNT($A$1:A2)+1</f>
        <v>1</v>
      </c>
      <c r="B3" s="13" t="s">
        <v>7</v>
      </c>
      <c r="C3" s="13" t="s">
        <v>8</v>
      </c>
      <c r="D3" s="13">
        <v>570312</v>
      </c>
      <c r="E3" s="13" t="s">
        <v>9</v>
      </c>
      <c r="F3" s="14" t="s">
        <v>10</v>
      </c>
      <c r="G3" s="15" t="s">
        <v>11</v>
      </c>
    </row>
    <row r="4" s="1" customFormat="1" ht="24.9" customHeight="1" spans="1:7">
      <c r="A4" s="13">
        <f>COUNT($A$1:A3)+1</f>
        <v>2</v>
      </c>
      <c r="B4" s="16" t="s">
        <v>12</v>
      </c>
      <c r="C4" s="13" t="s">
        <v>13</v>
      </c>
      <c r="D4" s="13">
        <v>500405</v>
      </c>
      <c r="E4" s="13" t="s">
        <v>14</v>
      </c>
      <c r="F4" s="14" t="s">
        <v>15</v>
      </c>
      <c r="G4" s="15"/>
    </row>
    <row r="5" s="1" customFormat="1" ht="24.9" customHeight="1" spans="1:7">
      <c r="A5" s="13"/>
      <c r="B5" s="16"/>
      <c r="C5" s="13" t="s">
        <v>16</v>
      </c>
      <c r="D5" s="13">
        <v>500211</v>
      </c>
      <c r="E5" s="13" t="s">
        <v>17</v>
      </c>
      <c r="F5" s="14" t="s">
        <v>18</v>
      </c>
      <c r="G5" s="15"/>
    </row>
    <row r="6" s="1" customFormat="1" ht="24.9" customHeight="1" spans="1:7">
      <c r="A6" s="13"/>
      <c r="B6" s="16"/>
      <c r="C6" s="13" t="s">
        <v>19</v>
      </c>
      <c r="D6" s="13">
        <v>530701</v>
      </c>
      <c r="E6" s="13" t="s">
        <v>20</v>
      </c>
      <c r="F6" s="14" t="s">
        <v>21</v>
      </c>
      <c r="G6" s="15"/>
    </row>
    <row r="7" s="1" customFormat="1" ht="26.4" customHeight="1" spans="1:7">
      <c r="A7" s="13">
        <f>COUNT($A$1:A6)+1</f>
        <v>3</v>
      </c>
      <c r="B7" s="13" t="s">
        <v>22</v>
      </c>
      <c r="C7" s="13" t="s">
        <v>23</v>
      </c>
      <c r="D7" s="13">
        <v>500113</v>
      </c>
      <c r="E7" s="13" t="s">
        <v>24</v>
      </c>
      <c r="F7" s="14" t="s">
        <v>25</v>
      </c>
      <c r="G7" s="15"/>
    </row>
    <row r="8" s="1" customFormat="1" ht="24.9" customHeight="1" spans="1:7">
      <c r="A8" s="13">
        <f>COUNT($A$1:A7)+1</f>
        <v>4</v>
      </c>
      <c r="B8" s="13" t="s">
        <v>26</v>
      </c>
      <c r="C8" s="13" t="s">
        <v>27</v>
      </c>
      <c r="D8" s="13">
        <v>510201</v>
      </c>
      <c r="E8" s="13" t="s">
        <v>28</v>
      </c>
      <c r="F8" s="14">
        <v>710201</v>
      </c>
      <c r="G8" s="15"/>
    </row>
    <row r="9" s="1" customFormat="1" ht="24.9" customHeight="1" spans="1:7">
      <c r="A9" s="13"/>
      <c r="B9" s="13"/>
      <c r="C9" s="13" t="s">
        <v>19</v>
      </c>
      <c r="D9" s="13">
        <v>530701</v>
      </c>
      <c r="E9" s="13" t="s">
        <v>28</v>
      </c>
      <c r="F9" s="14">
        <v>710201</v>
      </c>
      <c r="G9" s="15"/>
    </row>
    <row r="10" s="1" customFormat="1" ht="24.9" customHeight="1" spans="1:7">
      <c r="A10" s="13"/>
      <c r="B10" s="13"/>
      <c r="C10" s="13" t="s">
        <v>29</v>
      </c>
      <c r="D10" s="13">
        <v>530301</v>
      </c>
      <c r="E10" s="13" t="s">
        <v>30</v>
      </c>
      <c r="F10" s="14">
        <v>730301</v>
      </c>
      <c r="G10" s="15"/>
    </row>
    <row r="11" s="1" customFormat="1" ht="24.9" customHeight="1" spans="1:7">
      <c r="A11" s="13"/>
      <c r="B11" s="13"/>
      <c r="C11" s="13" t="s">
        <v>31</v>
      </c>
      <c r="D11" s="13">
        <v>530302</v>
      </c>
      <c r="E11" s="13" t="s">
        <v>30</v>
      </c>
      <c r="F11" s="14">
        <v>730301</v>
      </c>
      <c r="G11" s="15"/>
    </row>
    <row r="12" ht="40.2" customHeight="1" spans="1:7">
      <c r="A12" s="13">
        <f>COUNT($A$1:A11)+1</f>
        <v>5</v>
      </c>
      <c r="B12" s="13" t="s">
        <v>32</v>
      </c>
      <c r="C12" s="13" t="s">
        <v>31</v>
      </c>
      <c r="D12" s="13">
        <v>530302</v>
      </c>
      <c r="E12" s="13" t="s">
        <v>30</v>
      </c>
      <c r="F12" s="14">
        <v>730301</v>
      </c>
      <c r="G12" s="15"/>
    </row>
    <row r="13" ht="37.8" customHeight="1" spans="1:7">
      <c r="A13" s="13">
        <f>COUNT($A$1:A12)+1</f>
        <v>6</v>
      </c>
      <c r="B13" s="13" t="s">
        <v>33</v>
      </c>
      <c r="C13" s="13" t="s">
        <v>19</v>
      </c>
      <c r="D13" s="13">
        <v>530701</v>
      </c>
      <c r="E13" s="13" t="s">
        <v>28</v>
      </c>
      <c r="F13" s="14" t="s">
        <v>34</v>
      </c>
      <c r="G13" s="15"/>
    </row>
    <row r="14" ht="24.9" customHeight="1" spans="1:7">
      <c r="A14" s="13">
        <f>COUNT($A$1:A13)+1</f>
        <v>7</v>
      </c>
      <c r="B14" s="13" t="s">
        <v>35</v>
      </c>
      <c r="C14" s="13" t="s">
        <v>23</v>
      </c>
      <c r="D14" s="13">
        <v>500113</v>
      </c>
      <c r="E14" s="13" t="s">
        <v>36</v>
      </c>
      <c r="F14" s="14" t="s">
        <v>37</v>
      </c>
      <c r="G14" s="15"/>
    </row>
    <row r="15" ht="24.9" customHeight="1" spans="1:7">
      <c r="A15" s="13"/>
      <c r="B15" s="13"/>
      <c r="C15" s="13" t="s">
        <v>38</v>
      </c>
      <c r="D15" s="13">
        <v>560208</v>
      </c>
      <c r="E15" s="13" t="s">
        <v>39</v>
      </c>
      <c r="F15" s="14" t="s">
        <v>40</v>
      </c>
      <c r="G15" s="15"/>
    </row>
    <row r="16" ht="24.9" customHeight="1" spans="1:7">
      <c r="A16" s="13"/>
      <c r="B16" s="13"/>
      <c r="C16" s="13" t="s">
        <v>13</v>
      </c>
      <c r="D16" s="13">
        <v>500405</v>
      </c>
      <c r="E16" s="13" t="s">
        <v>14</v>
      </c>
      <c r="F16" s="14" t="s">
        <v>41</v>
      </c>
      <c r="G16" s="15"/>
    </row>
    <row r="17" ht="24.9" customHeight="1" spans="1:7">
      <c r="A17" s="13"/>
      <c r="B17" s="13"/>
      <c r="C17" s="13" t="s">
        <v>27</v>
      </c>
      <c r="D17" s="13">
        <v>510201</v>
      </c>
      <c r="E17" s="13" t="s">
        <v>42</v>
      </c>
      <c r="F17" s="14" t="s">
        <v>43</v>
      </c>
      <c r="G17" s="15"/>
    </row>
    <row r="18" ht="24.9" customHeight="1" spans="1:7">
      <c r="A18" s="13"/>
      <c r="B18" s="13"/>
      <c r="C18" s="13" t="s">
        <v>16</v>
      </c>
      <c r="D18" s="13">
        <v>500211</v>
      </c>
      <c r="E18" s="13" t="s">
        <v>44</v>
      </c>
      <c r="F18" s="14" t="s">
        <v>45</v>
      </c>
      <c r="G18" s="15"/>
    </row>
    <row r="19" ht="24.9" customHeight="1" spans="1:7">
      <c r="A19" s="13"/>
      <c r="B19" s="13"/>
      <c r="C19" s="13" t="s">
        <v>46</v>
      </c>
      <c r="D19" s="13">
        <v>500212</v>
      </c>
      <c r="E19" s="13" t="s">
        <v>47</v>
      </c>
      <c r="F19" s="14" t="s">
        <v>48</v>
      </c>
      <c r="G19" s="15"/>
    </row>
    <row r="20" ht="24.9" customHeight="1" spans="1:7">
      <c r="A20" s="13"/>
      <c r="B20" s="13"/>
      <c r="C20" s="13" t="s">
        <v>31</v>
      </c>
      <c r="D20" s="13">
        <v>530302</v>
      </c>
      <c r="E20" s="13" t="s">
        <v>49</v>
      </c>
      <c r="F20" s="14" t="s">
        <v>50</v>
      </c>
      <c r="G20" s="15"/>
    </row>
    <row r="21" ht="24.9" customHeight="1" spans="1:7">
      <c r="A21" s="13"/>
      <c r="B21" s="13"/>
      <c r="C21" s="13" t="s">
        <v>19</v>
      </c>
      <c r="D21" s="13">
        <v>530701</v>
      </c>
      <c r="E21" s="13" t="s">
        <v>19</v>
      </c>
      <c r="F21" s="14" t="s">
        <v>51</v>
      </c>
      <c r="G21" s="15"/>
    </row>
    <row r="22" ht="24.9" customHeight="1" spans="1:7">
      <c r="A22" s="13">
        <f>COUNT($A$1:A21)+1</f>
        <v>8</v>
      </c>
      <c r="B22" s="13" t="s">
        <v>52</v>
      </c>
      <c r="C22" s="17" t="s">
        <v>19</v>
      </c>
      <c r="D22" s="17">
        <v>530701</v>
      </c>
      <c r="E22" s="17" t="s">
        <v>19</v>
      </c>
      <c r="F22" s="18" t="s">
        <v>53</v>
      </c>
      <c r="G22" s="19" t="s">
        <v>54</v>
      </c>
    </row>
    <row r="23" ht="24.9" customHeight="1" spans="1:7">
      <c r="A23" s="13"/>
      <c r="B23" s="13"/>
      <c r="C23" s="17" t="s">
        <v>16</v>
      </c>
      <c r="D23" s="17">
        <v>500211</v>
      </c>
      <c r="E23" s="17" t="s">
        <v>17</v>
      </c>
      <c r="F23" s="18" t="s">
        <v>18</v>
      </c>
      <c r="G23" s="19"/>
    </row>
    <row r="24" ht="24.9" customHeight="1" spans="1:7">
      <c r="A24" s="13"/>
      <c r="B24" s="13"/>
      <c r="C24" s="17" t="s">
        <v>55</v>
      </c>
      <c r="D24" s="17">
        <v>540106</v>
      </c>
      <c r="E24" s="17" t="s">
        <v>56</v>
      </c>
      <c r="F24" s="18" t="s">
        <v>57</v>
      </c>
      <c r="G24" s="19"/>
    </row>
    <row r="25" ht="24.9" customHeight="1" spans="1:7">
      <c r="A25" s="13"/>
      <c r="B25" s="13"/>
      <c r="C25" s="17" t="s">
        <v>27</v>
      </c>
      <c r="D25" s="17">
        <v>510201</v>
      </c>
      <c r="E25" s="13" t="s">
        <v>28</v>
      </c>
      <c r="F25" s="14" t="s">
        <v>34</v>
      </c>
      <c r="G25" s="19"/>
    </row>
    <row r="26" ht="24.9" customHeight="1" spans="1:7">
      <c r="A26" s="13">
        <f>COUNT($A$1:A25)+1</f>
        <v>9</v>
      </c>
      <c r="B26" s="13" t="s">
        <v>58</v>
      </c>
      <c r="C26" s="13" t="s">
        <v>59</v>
      </c>
      <c r="D26" s="13">
        <v>530605</v>
      </c>
      <c r="E26" s="13" t="s">
        <v>59</v>
      </c>
      <c r="F26" s="14" t="s">
        <v>60</v>
      </c>
      <c r="G26" s="19"/>
    </row>
    <row r="27" ht="24.9" customHeight="1" spans="1:7">
      <c r="A27" s="13"/>
      <c r="B27" s="13"/>
      <c r="C27" s="13" t="s">
        <v>31</v>
      </c>
      <c r="D27" s="13">
        <v>530302</v>
      </c>
      <c r="E27" s="13" t="s">
        <v>30</v>
      </c>
      <c r="F27" s="14" t="s">
        <v>61</v>
      </c>
      <c r="G27" s="19"/>
    </row>
    <row r="28" ht="24.9" customHeight="1" spans="1:7">
      <c r="A28" s="13"/>
      <c r="B28" s="13"/>
      <c r="C28" s="13" t="s">
        <v>27</v>
      </c>
      <c r="D28" s="13">
        <v>510201</v>
      </c>
      <c r="E28" s="13" t="s">
        <v>28</v>
      </c>
      <c r="F28" s="14" t="s">
        <v>34</v>
      </c>
      <c r="G28" s="19"/>
    </row>
    <row r="29" ht="24.9" customHeight="1" spans="1:7">
      <c r="A29" s="13">
        <f>COUNT($A$1:A28)+1</f>
        <v>10</v>
      </c>
      <c r="B29" s="13" t="s">
        <v>62</v>
      </c>
      <c r="C29" s="13" t="s">
        <v>19</v>
      </c>
      <c r="D29" s="13">
        <v>530701</v>
      </c>
      <c r="E29" s="13" t="s">
        <v>19</v>
      </c>
      <c r="F29" s="14" t="s">
        <v>53</v>
      </c>
      <c r="G29" s="19"/>
    </row>
    <row r="30" ht="24.9" customHeight="1" spans="1:7">
      <c r="A30" s="13"/>
      <c r="B30" s="13"/>
      <c r="C30" s="13" t="s">
        <v>27</v>
      </c>
      <c r="D30" s="13">
        <v>510201</v>
      </c>
      <c r="E30" s="13" t="s">
        <v>28</v>
      </c>
      <c r="F30" s="14" t="s">
        <v>34</v>
      </c>
      <c r="G30" s="19"/>
    </row>
    <row r="31" ht="24.9" customHeight="1" spans="1:7">
      <c r="A31" s="13"/>
      <c r="B31" s="13"/>
      <c r="C31" s="13" t="s">
        <v>31</v>
      </c>
      <c r="D31" s="13">
        <v>530302</v>
      </c>
      <c r="E31" s="13" t="s">
        <v>30</v>
      </c>
      <c r="F31" s="14" t="s">
        <v>61</v>
      </c>
      <c r="G31" s="19"/>
    </row>
    <row r="32" ht="24.9" customHeight="1" spans="1:7">
      <c r="A32" s="13"/>
      <c r="B32" s="13"/>
      <c r="C32" s="13" t="s">
        <v>16</v>
      </c>
      <c r="D32" s="13">
        <v>500211</v>
      </c>
      <c r="E32" s="13" t="s">
        <v>17</v>
      </c>
      <c r="F32" s="14" t="s">
        <v>18</v>
      </c>
      <c r="G32" s="19"/>
    </row>
    <row r="33" ht="24.9" customHeight="1" spans="1:7">
      <c r="A33" s="13">
        <f>COUNT($A$1:A32)+1</f>
        <v>11</v>
      </c>
      <c r="B33" s="13" t="s">
        <v>63</v>
      </c>
      <c r="C33" s="13" t="s">
        <v>46</v>
      </c>
      <c r="D33" s="13">
        <v>500212</v>
      </c>
      <c r="E33" s="13" t="s">
        <v>17</v>
      </c>
      <c r="F33" s="14" t="s">
        <v>18</v>
      </c>
      <c r="G33" s="19"/>
    </row>
    <row r="34" ht="24.9" customHeight="1" spans="1:7">
      <c r="A34" s="13"/>
      <c r="B34" s="13"/>
      <c r="C34" s="13" t="s">
        <v>23</v>
      </c>
      <c r="D34" s="13">
        <v>500113</v>
      </c>
      <c r="E34" s="13" t="s">
        <v>64</v>
      </c>
      <c r="F34" s="14" t="s">
        <v>65</v>
      </c>
      <c r="G34" s="19"/>
    </row>
    <row r="35" ht="24.9" customHeight="1" spans="1:7">
      <c r="A35" s="13">
        <f>COUNT($A$1:A34)+1</f>
        <v>12</v>
      </c>
      <c r="B35" s="13" t="s">
        <v>66</v>
      </c>
      <c r="C35" s="13" t="s">
        <v>23</v>
      </c>
      <c r="D35" s="13">
        <v>500113</v>
      </c>
      <c r="E35" s="13" t="s">
        <v>64</v>
      </c>
      <c r="F35" s="14" t="s">
        <v>65</v>
      </c>
      <c r="G35" s="19"/>
    </row>
    <row r="36" ht="24.9" customHeight="1" spans="1:7">
      <c r="A36" s="13">
        <f>COUNT($A$1:A35)+1</f>
        <v>13</v>
      </c>
      <c r="B36" s="13" t="s">
        <v>67</v>
      </c>
      <c r="C36" s="13" t="s">
        <v>31</v>
      </c>
      <c r="D36" s="13">
        <v>530302</v>
      </c>
      <c r="E36" s="13" t="s">
        <v>30</v>
      </c>
      <c r="F36" s="14" t="s">
        <v>61</v>
      </c>
      <c r="G36" s="19" t="s">
        <v>68</v>
      </c>
    </row>
    <row r="37" ht="24.9" customHeight="1" spans="1:7">
      <c r="A37" s="13">
        <f>COUNT($A$1:A36)+1</f>
        <v>14</v>
      </c>
      <c r="B37" s="13" t="s">
        <v>69</v>
      </c>
      <c r="C37" s="13" t="s">
        <v>31</v>
      </c>
      <c r="D37" s="13">
        <v>530302</v>
      </c>
      <c r="E37" s="13" t="s">
        <v>30</v>
      </c>
      <c r="F37" s="14" t="s">
        <v>61</v>
      </c>
      <c r="G37" s="19"/>
    </row>
    <row r="38" ht="24.9" customHeight="1" spans="1:7">
      <c r="A38" s="13">
        <f>COUNT($A$1:A37)+1</f>
        <v>15</v>
      </c>
      <c r="B38" s="13" t="s">
        <v>70</v>
      </c>
      <c r="C38" s="13" t="s">
        <v>27</v>
      </c>
      <c r="D38" s="13">
        <v>510201</v>
      </c>
      <c r="E38" s="13" t="s">
        <v>71</v>
      </c>
      <c r="F38" s="14" t="s">
        <v>72</v>
      </c>
      <c r="G38" s="19"/>
    </row>
    <row r="39" ht="24.9" customHeight="1" spans="1:7">
      <c r="A39" s="13">
        <f>COUNT($A$1:A38)+1</f>
        <v>16</v>
      </c>
      <c r="B39" s="13" t="s">
        <v>73</v>
      </c>
      <c r="C39" s="13" t="s">
        <v>31</v>
      </c>
      <c r="D39" s="13">
        <v>530302</v>
      </c>
      <c r="E39" s="13" t="s">
        <v>30</v>
      </c>
      <c r="F39" s="14" t="s">
        <v>61</v>
      </c>
      <c r="G39" s="19"/>
    </row>
    <row r="40" ht="24.9" customHeight="1" spans="1:7">
      <c r="A40" s="13">
        <f>COUNT($A$1:A39)+1</f>
        <v>17</v>
      </c>
      <c r="B40" s="13" t="s">
        <v>74</v>
      </c>
      <c r="C40" s="17" t="s">
        <v>19</v>
      </c>
      <c r="D40" s="17">
        <v>530701</v>
      </c>
      <c r="E40" s="17" t="s">
        <v>75</v>
      </c>
      <c r="F40" s="18" t="s">
        <v>76</v>
      </c>
      <c r="G40" s="19" t="s">
        <v>77</v>
      </c>
    </row>
    <row r="41" ht="24.9" customHeight="1" spans="1:7">
      <c r="A41" s="13">
        <f>COUNT($A$1:A40)+1</f>
        <v>18</v>
      </c>
      <c r="B41" s="13" t="s">
        <v>78</v>
      </c>
      <c r="C41" s="13" t="s">
        <v>16</v>
      </c>
      <c r="D41" s="13">
        <v>500212</v>
      </c>
      <c r="E41" s="13" t="s">
        <v>17</v>
      </c>
      <c r="F41" s="14" t="s">
        <v>18</v>
      </c>
      <c r="G41" s="20" t="s">
        <v>79</v>
      </c>
    </row>
    <row r="42" ht="24.9" customHeight="1" spans="1:7">
      <c r="A42" s="13">
        <f>COUNT($A$1:A41)+1</f>
        <v>19</v>
      </c>
      <c r="B42" s="13" t="s">
        <v>80</v>
      </c>
      <c r="C42" s="13" t="s">
        <v>81</v>
      </c>
      <c r="D42" s="13">
        <v>570312</v>
      </c>
      <c r="E42" s="13" t="s">
        <v>28</v>
      </c>
      <c r="F42" s="14" t="s">
        <v>34</v>
      </c>
      <c r="G42" s="21"/>
    </row>
    <row r="43" ht="24.9" customHeight="1" spans="1:7">
      <c r="A43" s="13">
        <f>COUNT($A$1:A42)+1</f>
        <v>20</v>
      </c>
      <c r="B43" s="13" t="s">
        <v>82</v>
      </c>
      <c r="C43" s="13" t="s">
        <v>31</v>
      </c>
      <c r="D43" s="13">
        <v>530302</v>
      </c>
      <c r="E43" s="13" t="s">
        <v>30</v>
      </c>
      <c r="F43" s="14" t="s">
        <v>61</v>
      </c>
      <c r="G43" s="20" t="s">
        <v>83</v>
      </c>
    </row>
    <row r="44" ht="24.9" customHeight="1" spans="1:7">
      <c r="A44" s="13"/>
      <c r="B44" s="13"/>
      <c r="C44" s="13" t="s">
        <v>23</v>
      </c>
      <c r="D44" s="13">
        <v>500113</v>
      </c>
      <c r="E44" s="13" t="s">
        <v>64</v>
      </c>
      <c r="F44" s="14" t="s">
        <v>65</v>
      </c>
      <c r="G44" s="22"/>
    </row>
    <row r="45" ht="24.9" customHeight="1" spans="1:7">
      <c r="A45" s="13"/>
      <c r="B45" s="13"/>
      <c r="C45" s="13" t="s">
        <v>19</v>
      </c>
      <c r="D45" s="13">
        <v>530701</v>
      </c>
      <c r="E45" s="13" t="s">
        <v>28</v>
      </c>
      <c r="F45" s="14" t="s">
        <v>34</v>
      </c>
      <c r="G45" s="22"/>
    </row>
    <row r="46" ht="24.9" customHeight="1" spans="1:7">
      <c r="A46" s="13"/>
      <c r="B46" s="13"/>
      <c r="C46" s="13" t="s">
        <v>16</v>
      </c>
      <c r="D46" s="13">
        <v>500211</v>
      </c>
      <c r="E46" s="13" t="s">
        <v>84</v>
      </c>
      <c r="F46" s="14" t="s">
        <v>18</v>
      </c>
      <c r="G46" s="22"/>
    </row>
    <row r="47" ht="24.9" customHeight="1" spans="1:7">
      <c r="A47" s="13"/>
      <c r="B47" s="13"/>
      <c r="C47" s="13" t="s">
        <v>13</v>
      </c>
      <c r="D47" s="13">
        <v>500405</v>
      </c>
      <c r="E47" s="13" t="s">
        <v>14</v>
      </c>
      <c r="F47" s="14" t="s">
        <v>15</v>
      </c>
      <c r="G47" s="22"/>
    </row>
    <row r="48" ht="24.9" customHeight="1" spans="1:7">
      <c r="A48" s="13">
        <f>COUNT($A$1:A47)+1</f>
        <v>21</v>
      </c>
      <c r="B48" s="13" t="s">
        <v>85</v>
      </c>
      <c r="C48" s="13" t="s">
        <v>31</v>
      </c>
      <c r="D48" s="13">
        <v>530302</v>
      </c>
      <c r="E48" s="13" t="s">
        <v>30</v>
      </c>
      <c r="F48" s="14" t="s">
        <v>61</v>
      </c>
      <c r="G48" s="22"/>
    </row>
    <row r="49" ht="24.9" customHeight="1" spans="1:7">
      <c r="A49" s="13"/>
      <c r="B49" s="13"/>
      <c r="C49" s="13" t="s">
        <v>19</v>
      </c>
      <c r="D49" s="13">
        <v>530701</v>
      </c>
      <c r="E49" s="13" t="s">
        <v>19</v>
      </c>
      <c r="F49" s="14" t="s">
        <v>53</v>
      </c>
      <c r="G49" s="22"/>
    </row>
    <row r="50" ht="24.9" customHeight="1" spans="1:7">
      <c r="A50" s="13"/>
      <c r="B50" s="13"/>
      <c r="C50" s="13" t="s">
        <v>55</v>
      </c>
      <c r="D50" s="13">
        <v>540106</v>
      </c>
      <c r="E50" s="13" t="s">
        <v>86</v>
      </c>
      <c r="F50" s="14" t="s">
        <v>87</v>
      </c>
      <c r="G50" s="22"/>
    </row>
    <row r="51" ht="24.9" customHeight="1" spans="1:7">
      <c r="A51" s="13"/>
      <c r="B51" s="13"/>
      <c r="C51" s="13" t="s">
        <v>27</v>
      </c>
      <c r="D51" s="13">
        <v>510201</v>
      </c>
      <c r="E51" s="13" t="s">
        <v>28</v>
      </c>
      <c r="F51" s="14" t="s">
        <v>34</v>
      </c>
      <c r="G51" s="22"/>
    </row>
    <row r="52" ht="24.9" customHeight="1" spans="1:7">
      <c r="A52" s="13">
        <f>COUNT($A$1:A51)+1</f>
        <v>22</v>
      </c>
      <c r="B52" s="13" t="s">
        <v>88</v>
      </c>
      <c r="C52" s="13" t="s">
        <v>55</v>
      </c>
      <c r="D52" s="13">
        <v>540106</v>
      </c>
      <c r="E52" s="13" t="s">
        <v>89</v>
      </c>
      <c r="F52" s="14" t="s">
        <v>90</v>
      </c>
      <c r="G52" s="22"/>
    </row>
    <row r="53" ht="24.9" customHeight="1" spans="1:7">
      <c r="A53" s="13">
        <f>COUNT($A$1:A52)+1</f>
        <v>23</v>
      </c>
      <c r="B53" s="13" t="s">
        <v>91</v>
      </c>
      <c r="C53" s="13" t="s">
        <v>27</v>
      </c>
      <c r="D53" s="13">
        <v>510201</v>
      </c>
      <c r="E53" s="13" t="s">
        <v>28</v>
      </c>
      <c r="F53" s="14" t="s">
        <v>34</v>
      </c>
      <c r="G53" s="22"/>
    </row>
    <row r="54" ht="24.9" customHeight="1" spans="1:7">
      <c r="A54" s="13">
        <f>COUNT($A$1:A53)+1</f>
        <v>24</v>
      </c>
      <c r="B54" s="13" t="s">
        <v>92</v>
      </c>
      <c r="C54" s="13" t="s">
        <v>27</v>
      </c>
      <c r="D54" s="13">
        <v>510201</v>
      </c>
      <c r="E54" s="13" t="s">
        <v>28</v>
      </c>
      <c r="F54" s="14" t="s">
        <v>34</v>
      </c>
      <c r="G54" s="22"/>
    </row>
    <row r="55" ht="24.9" customHeight="1" spans="1:7">
      <c r="A55" s="13">
        <f>COUNT($A$1:A54)+1</f>
        <v>25</v>
      </c>
      <c r="B55" s="13" t="s">
        <v>93</v>
      </c>
      <c r="C55" s="13" t="s">
        <v>16</v>
      </c>
      <c r="D55" s="13">
        <v>500211</v>
      </c>
      <c r="E55" s="13" t="s">
        <v>17</v>
      </c>
      <c r="F55" s="14" t="s">
        <v>18</v>
      </c>
      <c r="G55" s="22"/>
    </row>
    <row r="56" ht="24.9" customHeight="1" spans="1:7">
      <c r="A56" s="13">
        <f>COUNT($A$1:A55)+1</f>
        <v>26</v>
      </c>
      <c r="B56" s="13" t="s">
        <v>94</v>
      </c>
      <c r="C56" s="13" t="s">
        <v>16</v>
      </c>
      <c r="D56" s="13">
        <v>500211</v>
      </c>
      <c r="E56" s="13" t="s">
        <v>17</v>
      </c>
      <c r="F56" s="14" t="s">
        <v>18</v>
      </c>
      <c r="G56" s="22"/>
    </row>
    <row r="57" ht="24.9" customHeight="1" spans="1:7">
      <c r="A57" s="13">
        <f>COUNT($A$1:A56)+1</f>
        <v>27</v>
      </c>
      <c r="B57" s="13" t="s">
        <v>95</v>
      </c>
      <c r="C57" s="13" t="s">
        <v>23</v>
      </c>
      <c r="D57" s="13">
        <v>500113</v>
      </c>
      <c r="E57" s="13" t="s">
        <v>24</v>
      </c>
      <c r="F57" s="14" t="s">
        <v>25</v>
      </c>
      <c r="G57" s="22"/>
    </row>
    <row r="58" ht="24.9" customHeight="1" spans="1:7">
      <c r="A58" s="13">
        <f>COUNT($A$1:A57)+1</f>
        <v>28</v>
      </c>
      <c r="B58" s="13" t="s">
        <v>96</v>
      </c>
      <c r="C58" s="17" t="s">
        <v>19</v>
      </c>
      <c r="D58" s="17">
        <v>530701</v>
      </c>
      <c r="E58" s="17" t="s">
        <v>19</v>
      </c>
      <c r="F58" s="18" t="s">
        <v>53</v>
      </c>
      <c r="G58" s="19" t="s">
        <v>97</v>
      </c>
    </row>
    <row r="59" ht="24.9" customHeight="1" spans="1:7">
      <c r="A59" s="13"/>
      <c r="B59" s="13"/>
      <c r="C59" s="17" t="s">
        <v>16</v>
      </c>
      <c r="D59" s="17">
        <v>500211</v>
      </c>
      <c r="E59" s="17" t="s">
        <v>17</v>
      </c>
      <c r="F59" s="18" t="s">
        <v>18</v>
      </c>
      <c r="G59" s="19"/>
    </row>
    <row r="60" ht="24.9" customHeight="1" spans="1:7">
      <c r="A60" s="13"/>
      <c r="B60" s="13"/>
      <c r="C60" s="17" t="s">
        <v>27</v>
      </c>
      <c r="D60" s="17">
        <v>510201</v>
      </c>
      <c r="E60" s="17" t="s">
        <v>71</v>
      </c>
      <c r="F60" s="18" t="s">
        <v>72</v>
      </c>
      <c r="G60" s="19"/>
    </row>
    <row r="61" ht="24.9" customHeight="1" spans="1:8">
      <c r="A61" s="13">
        <f>COUNT($A$1:A60)+1</f>
        <v>29</v>
      </c>
      <c r="B61" s="13" t="s">
        <v>98</v>
      </c>
      <c r="C61" s="17" t="s">
        <v>16</v>
      </c>
      <c r="D61" s="17">
        <v>500211</v>
      </c>
      <c r="E61" s="17" t="s">
        <v>17</v>
      </c>
      <c r="F61" s="18" t="s">
        <v>18</v>
      </c>
      <c r="G61" s="19"/>
      <c r="H61" s="6" t="s">
        <v>99</v>
      </c>
    </row>
    <row r="62" ht="24.9" customHeight="1" spans="1:7">
      <c r="A62" s="13">
        <f>COUNT($A$1:A61)+1</f>
        <v>30</v>
      </c>
      <c r="B62" s="13" t="s">
        <v>100</v>
      </c>
      <c r="C62" s="17" t="s">
        <v>27</v>
      </c>
      <c r="D62" s="17">
        <v>510201</v>
      </c>
      <c r="E62" s="17" t="s">
        <v>28</v>
      </c>
      <c r="F62" s="18" t="s">
        <v>34</v>
      </c>
      <c r="G62" s="19"/>
    </row>
    <row r="63" ht="24.9" customHeight="1" spans="1:7">
      <c r="A63" s="13">
        <f>COUNT($A$1:A62)+1</f>
        <v>31</v>
      </c>
      <c r="B63" s="13" t="s">
        <v>101</v>
      </c>
      <c r="C63" s="17" t="s">
        <v>27</v>
      </c>
      <c r="D63" s="17">
        <v>510201</v>
      </c>
      <c r="E63" s="17" t="s">
        <v>28</v>
      </c>
      <c r="F63" s="18" t="s">
        <v>34</v>
      </c>
      <c r="G63" s="19"/>
    </row>
    <row r="64" ht="24.9" customHeight="1" spans="1:7">
      <c r="A64" s="13">
        <f>COUNT($A$1:A63)+1</f>
        <v>32</v>
      </c>
      <c r="B64" s="13" t="s">
        <v>102</v>
      </c>
      <c r="C64" s="13" t="s">
        <v>31</v>
      </c>
      <c r="D64" s="13">
        <v>530302</v>
      </c>
      <c r="E64" s="13" t="s">
        <v>30</v>
      </c>
      <c r="F64" s="14" t="s">
        <v>103</v>
      </c>
      <c r="G64" s="19" t="s">
        <v>104</v>
      </c>
    </row>
    <row r="65" ht="24.9" customHeight="1" spans="1:7">
      <c r="A65" s="13">
        <f>COUNT($A$1:A64)+1</f>
        <v>33</v>
      </c>
      <c r="B65" s="13" t="s">
        <v>105</v>
      </c>
      <c r="C65" s="13" t="s">
        <v>31</v>
      </c>
      <c r="D65" s="13">
        <v>530302</v>
      </c>
      <c r="E65" s="13" t="s">
        <v>30</v>
      </c>
      <c r="F65" s="14" t="s">
        <v>103</v>
      </c>
      <c r="G65" s="19"/>
    </row>
    <row r="66" ht="24.9" customHeight="1" spans="1:7">
      <c r="A66" s="13">
        <f>COUNT($A$1:A65)+1</f>
        <v>34</v>
      </c>
      <c r="B66" s="13" t="s">
        <v>106</v>
      </c>
      <c r="C66" s="17" t="s">
        <v>19</v>
      </c>
      <c r="D66" s="17">
        <v>530701</v>
      </c>
      <c r="E66" s="17" t="s">
        <v>19</v>
      </c>
      <c r="F66" s="18" t="s">
        <v>53</v>
      </c>
      <c r="G66" s="19" t="s">
        <v>107</v>
      </c>
    </row>
    <row r="67" ht="24.9" customHeight="1" spans="1:7">
      <c r="A67" s="13"/>
      <c r="B67" s="13"/>
      <c r="C67" s="17" t="s">
        <v>27</v>
      </c>
      <c r="D67" s="17">
        <v>510201</v>
      </c>
      <c r="E67" s="17" t="s">
        <v>28</v>
      </c>
      <c r="F67" s="18" t="s">
        <v>34</v>
      </c>
      <c r="G67" s="19"/>
    </row>
    <row r="68" ht="24.9" customHeight="1" spans="1:7">
      <c r="A68" s="13">
        <f>COUNT($A$1:A67)+1</f>
        <v>35</v>
      </c>
      <c r="B68" s="13" t="s">
        <v>108</v>
      </c>
      <c r="C68" s="17" t="s">
        <v>31</v>
      </c>
      <c r="D68" s="17">
        <v>530302</v>
      </c>
      <c r="E68" s="17" t="s">
        <v>30</v>
      </c>
      <c r="F68" s="18" t="s">
        <v>61</v>
      </c>
      <c r="G68" s="19"/>
    </row>
    <row r="69" ht="24.9" customHeight="1" spans="1:7">
      <c r="A69" s="13">
        <f>COUNT($A$1:A68)+1</f>
        <v>36</v>
      </c>
      <c r="B69" s="13" t="s">
        <v>109</v>
      </c>
      <c r="C69" s="17" t="s">
        <v>23</v>
      </c>
      <c r="D69" s="17">
        <v>500113</v>
      </c>
      <c r="E69" s="17" t="s">
        <v>24</v>
      </c>
      <c r="F69" s="18" t="s">
        <v>25</v>
      </c>
      <c r="G69" s="19"/>
    </row>
    <row r="70" ht="24.9" customHeight="1" spans="1:7">
      <c r="A70" s="13"/>
      <c r="B70" s="13"/>
      <c r="C70" s="17" t="s">
        <v>27</v>
      </c>
      <c r="D70" s="17">
        <v>510201</v>
      </c>
      <c r="E70" s="17" t="s">
        <v>28</v>
      </c>
      <c r="F70" s="18" t="s">
        <v>34</v>
      </c>
      <c r="G70" s="19"/>
    </row>
    <row r="71" ht="24.9" customHeight="1" spans="1:7">
      <c r="A71" s="13"/>
      <c r="B71" s="13"/>
      <c r="C71" s="17" t="s">
        <v>110</v>
      </c>
      <c r="D71" s="17">
        <v>530802</v>
      </c>
      <c r="E71" s="17" t="s">
        <v>111</v>
      </c>
      <c r="F71" s="18" t="s">
        <v>112</v>
      </c>
      <c r="G71" s="19"/>
    </row>
    <row r="72" ht="24.9" customHeight="1" spans="1:7">
      <c r="A72" s="13">
        <f>COUNT($A$1:A71)+1</f>
        <v>37</v>
      </c>
      <c r="B72" s="13" t="s">
        <v>113</v>
      </c>
      <c r="C72" s="17" t="s">
        <v>59</v>
      </c>
      <c r="D72" s="17">
        <v>530605</v>
      </c>
      <c r="E72" s="17" t="s">
        <v>59</v>
      </c>
      <c r="F72" s="18" t="s">
        <v>60</v>
      </c>
      <c r="G72" s="19"/>
    </row>
    <row r="73" ht="24.9" customHeight="1" spans="1:7">
      <c r="A73" s="13">
        <f>COUNT($A$1:A72)+1</f>
        <v>38</v>
      </c>
      <c r="B73" s="13" t="s">
        <v>114</v>
      </c>
      <c r="C73" s="13" t="s">
        <v>31</v>
      </c>
      <c r="D73" s="13">
        <v>530302</v>
      </c>
      <c r="E73" s="13" t="s">
        <v>30</v>
      </c>
      <c r="F73" s="14" t="s">
        <v>103</v>
      </c>
      <c r="G73" s="19" t="s">
        <v>115</v>
      </c>
    </row>
    <row r="74" ht="24.9" customHeight="1" spans="1:7">
      <c r="A74" s="13"/>
      <c r="B74" s="13"/>
      <c r="C74" s="13" t="s">
        <v>29</v>
      </c>
      <c r="D74" s="13">
        <v>530301</v>
      </c>
      <c r="E74" s="13" t="s">
        <v>30</v>
      </c>
      <c r="F74" s="14" t="s">
        <v>103</v>
      </c>
      <c r="G74" s="19"/>
    </row>
    <row r="75" ht="24.9" customHeight="1" spans="1:7">
      <c r="A75" s="13">
        <f>COUNT($A$1:A74)+1</f>
        <v>39</v>
      </c>
      <c r="B75" s="13" t="s">
        <v>116</v>
      </c>
      <c r="C75" s="13" t="s">
        <v>29</v>
      </c>
      <c r="D75" s="13">
        <v>530301</v>
      </c>
      <c r="E75" s="13" t="s">
        <v>30</v>
      </c>
      <c r="F75" s="14" t="s">
        <v>61</v>
      </c>
      <c r="G75" s="19"/>
    </row>
    <row r="76" ht="24.9" customHeight="1" spans="1:7">
      <c r="A76" s="13"/>
      <c r="B76" s="13"/>
      <c r="C76" s="13" t="s">
        <v>27</v>
      </c>
      <c r="D76" s="13">
        <v>510201</v>
      </c>
      <c r="E76" s="13" t="s">
        <v>28</v>
      </c>
      <c r="F76" s="14" t="s">
        <v>34</v>
      </c>
      <c r="G76" s="19"/>
    </row>
    <row r="77" ht="24.9" customHeight="1" spans="1:7">
      <c r="A77" s="13"/>
      <c r="B77" s="13"/>
      <c r="C77" s="13" t="s">
        <v>31</v>
      </c>
      <c r="D77" s="13">
        <v>530302</v>
      </c>
      <c r="E77" s="13" t="s">
        <v>30</v>
      </c>
      <c r="F77" s="14" t="s">
        <v>61</v>
      </c>
      <c r="G77" s="19"/>
    </row>
    <row r="78" ht="24.9" customHeight="1" spans="1:7">
      <c r="A78" s="13">
        <f>COUNT($A$1:A77)+1</f>
        <v>40</v>
      </c>
      <c r="B78" s="13" t="s">
        <v>117</v>
      </c>
      <c r="C78" s="13" t="s">
        <v>55</v>
      </c>
      <c r="D78" s="13">
        <v>540106</v>
      </c>
      <c r="E78" s="13" t="s">
        <v>86</v>
      </c>
      <c r="F78" s="14" t="s">
        <v>87</v>
      </c>
      <c r="G78" s="19"/>
    </row>
    <row r="79" ht="24.9" customHeight="1" spans="1:7">
      <c r="A79" s="13"/>
      <c r="B79" s="13"/>
      <c r="C79" s="13" t="s">
        <v>27</v>
      </c>
      <c r="D79" s="13">
        <v>510201</v>
      </c>
      <c r="E79" s="13" t="s">
        <v>28</v>
      </c>
      <c r="F79" s="14" t="s">
        <v>34</v>
      </c>
      <c r="G79" s="19"/>
    </row>
    <row r="80" ht="24.9" customHeight="1" spans="1:7">
      <c r="A80" s="13">
        <f>COUNT($A$1:A79)+1</f>
        <v>41</v>
      </c>
      <c r="B80" s="13" t="s">
        <v>118</v>
      </c>
      <c r="C80" s="13" t="s">
        <v>29</v>
      </c>
      <c r="D80" s="13">
        <v>530301</v>
      </c>
      <c r="E80" s="13" t="s">
        <v>30</v>
      </c>
      <c r="F80" s="14" t="s">
        <v>61</v>
      </c>
      <c r="G80" s="19"/>
    </row>
    <row r="81" ht="24.9" customHeight="1" spans="1:7">
      <c r="A81" s="13"/>
      <c r="B81" s="13"/>
      <c r="C81" s="13" t="s">
        <v>31</v>
      </c>
      <c r="D81" s="13">
        <v>530302</v>
      </c>
      <c r="E81" s="13" t="s">
        <v>30</v>
      </c>
      <c r="F81" s="14" t="s">
        <v>61</v>
      </c>
      <c r="G81" s="19"/>
    </row>
    <row r="82" ht="24.9" customHeight="1" spans="1:7">
      <c r="A82" s="13">
        <f>COUNT($A$1:A81)+1</f>
        <v>42</v>
      </c>
      <c r="B82" s="13" t="s">
        <v>119</v>
      </c>
      <c r="C82" s="13" t="s">
        <v>46</v>
      </c>
      <c r="D82" s="13">
        <v>500212</v>
      </c>
      <c r="E82" s="13" t="s">
        <v>120</v>
      </c>
      <c r="F82" s="14" t="s">
        <v>121</v>
      </c>
      <c r="G82" s="22" t="s">
        <v>122</v>
      </c>
    </row>
    <row r="83" ht="24.9" customHeight="1" spans="1:7">
      <c r="A83" s="13">
        <f>COUNT($A$1:A82)+1</f>
        <v>43</v>
      </c>
      <c r="B83" s="13" t="s">
        <v>123</v>
      </c>
      <c r="C83" s="13" t="s">
        <v>31</v>
      </c>
      <c r="D83" s="13">
        <v>530302</v>
      </c>
      <c r="E83" s="13" t="s">
        <v>30</v>
      </c>
      <c r="F83" s="14" t="s">
        <v>61</v>
      </c>
      <c r="G83" s="22"/>
    </row>
    <row r="84" ht="24.9" customHeight="1" spans="1:7">
      <c r="A84" s="13"/>
      <c r="B84" s="13"/>
      <c r="C84" s="13" t="s">
        <v>59</v>
      </c>
      <c r="D84" s="13">
        <v>530605</v>
      </c>
      <c r="E84" s="13" t="s">
        <v>59</v>
      </c>
      <c r="F84" s="14" t="s">
        <v>60</v>
      </c>
      <c r="G84" s="22"/>
    </row>
    <row r="85" ht="24.9" customHeight="1" spans="1:7">
      <c r="A85" s="13"/>
      <c r="B85" s="13"/>
      <c r="C85" s="13" t="s">
        <v>19</v>
      </c>
      <c r="D85" s="13">
        <v>530701</v>
      </c>
      <c r="E85" s="13" t="s">
        <v>19</v>
      </c>
      <c r="F85" s="14" t="s">
        <v>53</v>
      </c>
      <c r="G85" s="22"/>
    </row>
    <row r="86" ht="24.9" customHeight="1" spans="1:7">
      <c r="A86" s="13"/>
      <c r="B86" s="13"/>
      <c r="C86" s="13" t="s">
        <v>110</v>
      </c>
      <c r="D86" s="13">
        <v>530802</v>
      </c>
      <c r="E86" s="13" t="s">
        <v>111</v>
      </c>
      <c r="F86" s="14" t="s">
        <v>112</v>
      </c>
      <c r="G86" s="22"/>
    </row>
    <row r="87" ht="24.9" customHeight="1" spans="1:7">
      <c r="A87" s="13"/>
      <c r="B87" s="13"/>
      <c r="C87" s="13" t="s">
        <v>16</v>
      </c>
      <c r="D87" s="13">
        <v>500211</v>
      </c>
      <c r="E87" s="13" t="s">
        <v>17</v>
      </c>
      <c r="F87" s="14" t="s">
        <v>18</v>
      </c>
      <c r="G87" s="22"/>
    </row>
    <row r="88" ht="24.9" customHeight="1" spans="1:7">
      <c r="A88" s="13"/>
      <c r="B88" s="13"/>
      <c r="C88" s="13" t="s">
        <v>27</v>
      </c>
      <c r="D88" s="13">
        <v>510201</v>
      </c>
      <c r="E88" s="13" t="s">
        <v>28</v>
      </c>
      <c r="F88" s="14" t="s">
        <v>34</v>
      </c>
      <c r="G88" s="22"/>
    </row>
    <row r="89" ht="26.4" customHeight="1" spans="1:7">
      <c r="A89" s="23" t="s">
        <v>124</v>
      </c>
      <c r="B89" s="24"/>
      <c r="C89" s="24"/>
      <c r="D89" s="24"/>
      <c r="E89" s="24"/>
      <c r="F89" s="24"/>
      <c r="G89" s="25"/>
    </row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 spans="1:7">
      <c r="A103" s="26"/>
      <c r="B103" s="1"/>
      <c r="C103" s="6"/>
      <c r="D103" s="6"/>
      <c r="E103" s="6"/>
      <c r="F103" s="6"/>
      <c r="G103" s="6"/>
    </row>
    <row r="104" ht="30" customHeight="1" spans="1:7">
      <c r="A104" s="26"/>
      <c r="B104" s="1"/>
      <c r="C104" s="6"/>
      <c r="D104" s="6"/>
      <c r="E104" s="6"/>
      <c r="F104" s="6"/>
      <c r="G104" s="6"/>
    </row>
    <row r="105" ht="30" customHeight="1" spans="1:7">
      <c r="A105" s="26"/>
      <c r="B105" s="1"/>
      <c r="C105" s="6"/>
      <c r="D105" s="6"/>
      <c r="E105" s="6"/>
      <c r="F105" s="6"/>
      <c r="G105" s="6"/>
    </row>
    <row r="106" ht="30" customHeight="1" spans="1:7">
      <c r="A106" s="26"/>
      <c r="B106" s="1"/>
      <c r="C106" s="6"/>
      <c r="D106" s="6"/>
      <c r="E106" s="6"/>
      <c r="F106" s="6"/>
      <c r="G106" s="6"/>
    </row>
    <row r="107" ht="30" customHeight="1" spans="1:7">
      <c r="A107" s="26"/>
      <c r="B107" s="1"/>
      <c r="C107" s="6"/>
      <c r="D107" s="6"/>
      <c r="E107" s="6"/>
      <c r="F107" s="6"/>
      <c r="G107" s="6"/>
    </row>
    <row r="108" ht="30" customHeight="1" spans="1:7">
      <c r="A108" s="26"/>
      <c r="B108" s="1"/>
      <c r="C108" s="6"/>
      <c r="D108" s="6"/>
      <c r="E108" s="6"/>
      <c r="F108" s="6"/>
      <c r="G108" s="6"/>
    </row>
    <row r="109" ht="30" customHeight="1" spans="1:7">
      <c r="A109" s="26"/>
      <c r="B109" s="1"/>
      <c r="C109" s="6"/>
      <c r="D109" s="6"/>
      <c r="E109" s="6"/>
      <c r="F109" s="6"/>
      <c r="G109" s="6"/>
    </row>
    <row r="110" ht="30" customHeight="1" spans="1:7">
      <c r="A110" s="26"/>
      <c r="B110" s="1"/>
      <c r="C110" s="6"/>
      <c r="D110" s="6"/>
      <c r="E110" s="6"/>
      <c r="F110" s="6"/>
      <c r="G110" s="6"/>
    </row>
  </sheetData>
  <mergeCells count="46">
    <mergeCell ref="A1:G1"/>
    <mergeCell ref="A89:G89"/>
    <mergeCell ref="A4:A6"/>
    <mergeCell ref="A8:A11"/>
    <mergeCell ref="A14:A21"/>
    <mergeCell ref="A22:A25"/>
    <mergeCell ref="A26:A28"/>
    <mergeCell ref="A29:A32"/>
    <mergeCell ref="A33:A34"/>
    <mergeCell ref="A43:A47"/>
    <mergeCell ref="A48:A51"/>
    <mergeCell ref="A58:A60"/>
    <mergeCell ref="A66:A67"/>
    <mergeCell ref="A69:A71"/>
    <mergeCell ref="A73:A74"/>
    <mergeCell ref="A75:A77"/>
    <mergeCell ref="A78:A79"/>
    <mergeCell ref="A80:A81"/>
    <mergeCell ref="A83:A88"/>
    <mergeCell ref="B4:B6"/>
    <mergeCell ref="B8:B11"/>
    <mergeCell ref="B14:B21"/>
    <mergeCell ref="B22:B25"/>
    <mergeCell ref="B26:B28"/>
    <mergeCell ref="B29:B32"/>
    <mergeCell ref="B33:B34"/>
    <mergeCell ref="B43:B47"/>
    <mergeCell ref="B48:B51"/>
    <mergeCell ref="B58:B60"/>
    <mergeCell ref="B66:B67"/>
    <mergeCell ref="B69:B71"/>
    <mergeCell ref="B73:B74"/>
    <mergeCell ref="B75:B77"/>
    <mergeCell ref="B78:B79"/>
    <mergeCell ref="B80:B81"/>
    <mergeCell ref="B83:B88"/>
    <mergeCell ref="G3:G21"/>
    <mergeCell ref="G22:G35"/>
    <mergeCell ref="G36:G39"/>
    <mergeCell ref="G41:G42"/>
    <mergeCell ref="G43:G57"/>
    <mergeCell ref="G58:G63"/>
    <mergeCell ref="G64:G65"/>
    <mergeCell ref="G66:G72"/>
    <mergeCell ref="G73:G81"/>
    <mergeCell ref="G82:G88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2021（学校）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李李肉包</cp:lastModifiedBy>
  <dcterms:created xsi:type="dcterms:W3CDTF">2019-05-04T03:21:00Z</dcterms:created>
  <cp:lastPrinted>2023-07-17T06:25:00Z</cp:lastPrinted>
  <dcterms:modified xsi:type="dcterms:W3CDTF">2024-10-24T00:47:13Z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F3190FE7FC5241F59B0C6AE28C54195F_13</vt:lpwstr>
  </property>
  <property fmtid="{D5CDD505-2E9C-101B-9397-08002B2CF9AE}" pid="3" name="KSOProductBuildVer">
    <vt:lpwstr>2052-12.1.0.18608</vt:lpwstr>
  </property>
</Properties>
</file>